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munications\Video\Property Tax\Campaign Materials\"/>
    </mc:Choice>
  </mc:AlternateContent>
  <bookViews>
    <workbookView xWindow="0" yWindow="0" windowWidth="19200" windowHeight="6945"/>
  </bookViews>
  <sheets>
    <sheet name="SF 2081 Backfill Impact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1" i="1" l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H3" i="1"/>
  <c r="G3" i="1"/>
</calcChain>
</file>

<file path=xl/sharedStrings.xml><?xml version="1.0" encoding="utf-8"?>
<sst xmlns="http://schemas.openxmlformats.org/spreadsheetml/2006/main" count="109" uniqueCount="109">
  <si>
    <t>State Reimbursements - FY15-18 Actuals</t>
  </si>
  <si>
    <t>SF 2081 Proposed (approximate)</t>
  </si>
  <si>
    <t>FY2015</t>
  </si>
  <si>
    <t>FY2016</t>
  </si>
  <si>
    <t>FY2017</t>
  </si>
  <si>
    <t>FY2018</t>
  </si>
  <si>
    <t>FY2019</t>
  </si>
  <si>
    <t>FY2020</t>
  </si>
  <si>
    <t>FY2021</t>
  </si>
  <si>
    <t>FY2022 and future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</si>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</sst>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">
    <xf numFmtId="0" fontId="0" fillId="0" borderId="0" xfId="0"/>
    <xf numFmtId="44" fontId="0" fillId="0" borderId="0" xfId="1" applyFont="1"/>
    <xf numFmtId="44" fontId="0" fillId="0" borderId="0" xfId="1" applyFont="1" applyAlignment="1">
      <alignment horizontal="center"/>
    </xf>
    <xf numFmtId="164" fontId="0" fillId="0" borderId="0" xfId="1" applyNumberFormat="1" applyFont="1"/>
    <xf numFmtId="44" fontId="0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tabSelected="1" workbookViewId="0">
      <selection activeCell="L3" sqref="L3"/>
    </sheetView>
  </sheetViews>
  <sheetFormatPr defaultColWidth="8.7109375" defaultRowHeight="15" x14ac:dyDescent="0.25"/>
  <cols>
    <col min="1" max="1" width="15.85546875" style="1" bestFit="1" customWidth="1"/>
    <col min="2" max="5" width="14.28515625" style="1" bestFit="1" customWidth="1"/>
    <col min="6" max="6" width="8.7109375" style="1"/>
    <col min="7" max="8" width="14.28515625" style="1" bestFit="1" customWidth="1"/>
    <col min="9" max="9" width="8.7109375" style="1"/>
    <col min="10" max="10" width="17.42578125" style="1" bestFit="1" customWidth="1"/>
    <col min="11" max="16384" width="8.7109375" style="1"/>
  </cols>
  <sheetData>
    <row r="1" spans="1:10" x14ac:dyDescent="0.25">
      <c r="B1" s="4" t="s">
        <v>0</v>
      </c>
      <c r="C1" s="4"/>
      <c r="D1" s="4"/>
      <c r="E1" s="4"/>
      <c r="G1" s="4" t="s">
        <v>1</v>
      </c>
      <c r="H1" s="4"/>
      <c r="I1" s="4"/>
      <c r="J1" s="4"/>
    </row>
    <row r="2" spans="1:10" s="2" customFormat="1" x14ac:dyDescent="0.25">
      <c r="B2" s="2" t="s">
        <v>2</v>
      </c>
      <c r="C2" s="2" t="s">
        <v>3</v>
      </c>
      <c r="D2" s="2" t="s">
        <v>4</v>
      </c>
      <c r="E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25">
      <c r="A3" s="1" t="s">
        <v>10</v>
      </c>
      <c r="B3" s="1">
        <v>56236.299999999996</v>
      </c>
      <c r="C3" s="1">
        <v>143284.69</v>
      </c>
      <c r="D3" s="1">
        <v>170837.81</v>
      </c>
      <c r="E3" s="1">
        <v>178133.32846733864</v>
      </c>
      <c r="G3" s="1">
        <f>D3*(2/3)</f>
        <v>113891.87333333332</v>
      </c>
      <c r="H3" s="1">
        <f>D3*(1/3)</f>
        <v>56945.936666666661</v>
      </c>
      <c r="I3" s="3">
        <v>0</v>
      </c>
      <c r="J3" s="3">
        <v>0</v>
      </c>
    </row>
    <row r="4" spans="1:10" x14ac:dyDescent="0.25">
      <c r="A4" s="1" t="s">
        <v>11</v>
      </c>
      <c r="B4" s="1">
        <v>26089.355074692841</v>
      </c>
      <c r="C4" s="1">
        <v>63426.700000000004</v>
      </c>
      <c r="D4" s="1">
        <v>66404.110235669999</v>
      </c>
      <c r="E4" s="1">
        <v>73781.797144650947</v>
      </c>
      <c r="G4" s="1">
        <f t="shared" ref="G4:G67" si="0">D4*(2/3)</f>
        <v>44269.406823779995</v>
      </c>
      <c r="H4" s="1">
        <f t="shared" ref="H4:H67" si="1">D4*(1/3)</f>
        <v>22134.703411889997</v>
      </c>
      <c r="I4" s="3">
        <v>0</v>
      </c>
      <c r="J4" s="3">
        <v>0</v>
      </c>
    </row>
    <row r="5" spans="1:10" x14ac:dyDescent="0.25">
      <c r="A5" s="1" t="s">
        <v>12</v>
      </c>
      <c r="B5" s="1">
        <v>42152.459999999985</v>
      </c>
      <c r="C5" s="1">
        <v>86469.430000000008</v>
      </c>
      <c r="D5" s="1">
        <v>80614.16</v>
      </c>
      <c r="E5" s="1">
        <v>80425.714743626842</v>
      </c>
      <c r="G5" s="1">
        <f t="shared" si="0"/>
        <v>53742.773333333331</v>
      </c>
      <c r="H5" s="1">
        <f t="shared" si="1"/>
        <v>26871.386666666665</v>
      </c>
      <c r="I5" s="3">
        <v>0</v>
      </c>
      <c r="J5" s="3">
        <v>0</v>
      </c>
    </row>
    <row r="6" spans="1:10" x14ac:dyDescent="0.25">
      <c r="A6" s="1" t="s">
        <v>13</v>
      </c>
      <c r="B6" s="1">
        <v>39115.549999999996</v>
      </c>
      <c r="C6" s="1">
        <v>76263.720000000016</v>
      </c>
      <c r="D6" s="1">
        <v>65094.509999999987</v>
      </c>
      <c r="E6" s="1">
        <v>64778.190201629455</v>
      </c>
      <c r="G6" s="1">
        <f t="shared" si="0"/>
        <v>43396.339999999989</v>
      </c>
      <c r="H6" s="1">
        <f t="shared" si="1"/>
        <v>21698.169999999995</v>
      </c>
      <c r="I6" s="3">
        <v>0</v>
      </c>
      <c r="J6" s="3">
        <v>0</v>
      </c>
    </row>
    <row r="7" spans="1:10" x14ac:dyDescent="0.25">
      <c r="A7" s="1" t="s">
        <v>14</v>
      </c>
      <c r="B7" s="1">
        <v>13648.48</v>
      </c>
      <c r="C7" s="1">
        <v>30853.14</v>
      </c>
      <c r="D7" s="1">
        <v>38353.57</v>
      </c>
      <c r="E7" s="1">
        <v>41325.140340069542</v>
      </c>
      <c r="G7" s="1">
        <f t="shared" si="0"/>
        <v>25569.046666666665</v>
      </c>
      <c r="H7" s="1">
        <f t="shared" si="1"/>
        <v>12784.523333333333</v>
      </c>
      <c r="I7" s="3">
        <v>0</v>
      </c>
      <c r="J7" s="3">
        <v>0</v>
      </c>
    </row>
    <row r="8" spans="1:10" x14ac:dyDescent="0.25">
      <c r="A8" s="1" t="s">
        <v>15</v>
      </c>
      <c r="B8" s="1">
        <v>38585.350000000006</v>
      </c>
      <c r="C8" s="1">
        <v>78214.87</v>
      </c>
      <c r="D8" s="1">
        <v>68331.280000000013</v>
      </c>
      <c r="E8" s="1">
        <v>68616.610391456314</v>
      </c>
      <c r="G8" s="1">
        <f t="shared" si="0"/>
        <v>45554.186666666676</v>
      </c>
      <c r="H8" s="1">
        <f t="shared" si="1"/>
        <v>22777.093333333338</v>
      </c>
      <c r="I8" s="3">
        <v>0</v>
      </c>
      <c r="J8" s="3">
        <v>0</v>
      </c>
    </row>
    <row r="9" spans="1:10" x14ac:dyDescent="0.25">
      <c r="A9" s="1" t="s">
        <v>16</v>
      </c>
      <c r="B9" s="1">
        <v>516355.31000000006</v>
      </c>
      <c r="C9" s="1">
        <v>1111035.5700000003</v>
      </c>
      <c r="D9" s="1">
        <v>1040205.0899999995</v>
      </c>
      <c r="E9" s="1">
        <v>974642.53757677099</v>
      </c>
      <c r="G9" s="1">
        <f t="shared" si="0"/>
        <v>693470.05999999959</v>
      </c>
      <c r="H9" s="1">
        <f t="shared" si="1"/>
        <v>346735.0299999998</v>
      </c>
      <c r="I9" s="3">
        <v>0</v>
      </c>
      <c r="J9" s="3">
        <v>0</v>
      </c>
    </row>
    <row r="10" spans="1:10" x14ac:dyDescent="0.25">
      <c r="A10" s="1" t="s">
        <v>17</v>
      </c>
      <c r="B10" s="1">
        <v>70654.329999999987</v>
      </c>
      <c r="C10" s="1">
        <v>138337.86999999997</v>
      </c>
      <c r="D10" s="1">
        <v>133423.69999999998</v>
      </c>
      <c r="E10" s="1">
        <v>128473.68633089024</v>
      </c>
      <c r="G10" s="1">
        <f t="shared" si="0"/>
        <v>88949.133333333317</v>
      </c>
      <c r="H10" s="1">
        <f t="shared" si="1"/>
        <v>44474.566666666658</v>
      </c>
      <c r="I10" s="3">
        <v>0</v>
      </c>
      <c r="J10" s="3">
        <v>0</v>
      </c>
    </row>
    <row r="11" spans="1:10" x14ac:dyDescent="0.25">
      <c r="A11" s="1" t="s">
        <v>18</v>
      </c>
      <c r="B11" s="1">
        <v>62725.959999999992</v>
      </c>
      <c r="C11" s="1">
        <v>121586.73</v>
      </c>
      <c r="D11" s="1">
        <v>107349.64000000003</v>
      </c>
      <c r="E11" s="1">
        <v>100776.24215322548</v>
      </c>
      <c r="G11" s="1">
        <f t="shared" si="0"/>
        <v>71566.426666666681</v>
      </c>
      <c r="H11" s="1">
        <f t="shared" si="1"/>
        <v>35783.21333333334</v>
      </c>
      <c r="I11" s="3">
        <v>0</v>
      </c>
      <c r="J11" s="3">
        <v>0</v>
      </c>
    </row>
    <row r="12" spans="1:10" x14ac:dyDescent="0.25">
      <c r="A12" s="1" t="s">
        <v>19</v>
      </c>
      <c r="B12" s="1">
        <v>42776.89</v>
      </c>
      <c r="C12" s="1">
        <v>89684.88</v>
      </c>
      <c r="D12" s="1">
        <v>73718.64</v>
      </c>
      <c r="E12" s="1">
        <v>68443.616979996994</v>
      </c>
      <c r="G12" s="1">
        <f t="shared" si="0"/>
        <v>49145.759999999995</v>
      </c>
      <c r="H12" s="1">
        <f t="shared" si="1"/>
        <v>24572.879999999997</v>
      </c>
      <c r="I12" s="3">
        <v>0</v>
      </c>
      <c r="J12" s="3">
        <v>0</v>
      </c>
    </row>
    <row r="13" spans="1:10" x14ac:dyDescent="0.25">
      <c r="A13" s="1" t="s">
        <v>20</v>
      </c>
      <c r="B13" s="1">
        <v>115770.66999999997</v>
      </c>
      <c r="C13" s="1">
        <v>242204.84000000003</v>
      </c>
      <c r="D13" s="1">
        <v>228567.87000000002</v>
      </c>
      <c r="E13" s="1">
        <v>221343.39393857491</v>
      </c>
      <c r="G13" s="1">
        <f t="shared" si="0"/>
        <v>152378.58000000002</v>
      </c>
      <c r="H13" s="1">
        <f t="shared" si="1"/>
        <v>76189.290000000008</v>
      </c>
      <c r="I13" s="3">
        <v>0</v>
      </c>
      <c r="J13" s="3">
        <v>0</v>
      </c>
    </row>
    <row r="14" spans="1:10" x14ac:dyDescent="0.25">
      <c r="A14" s="1" t="s">
        <v>21</v>
      </c>
      <c r="B14" s="1">
        <v>32962.739999999991</v>
      </c>
      <c r="C14" s="1">
        <v>72619.360000000001</v>
      </c>
      <c r="D14" s="1">
        <v>71264.337006659989</v>
      </c>
      <c r="E14" s="1">
        <v>78775.271377883357</v>
      </c>
      <c r="G14" s="1">
        <f t="shared" si="0"/>
        <v>47509.55800443999</v>
      </c>
      <c r="H14" s="1">
        <f t="shared" si="1"/>
        <v>23754.779002219995</v>
      </c>
      <c r="I14" s="3">
        <v>0</v>
      </c>
      <c r="J14" s="3">
        <v>0</v>
      </c>
    </row>
    <row r="15" spans="1:10" x14ac:dyDescent="0.25">
      <c r="A15" s="1" t="s">
        <v>22</v>
      </c>
      <c r="B15" s="1">
        <v>27395.450000000012</v>
      </c>
      <c r="C15" s="1">
        <v>52196.260000000009</v>
      </c>
      <c r="D15" s="1">
        <v>58488.749200580001</v>
      </c>
      <c r="E15" s="1">
        <v>57110.385084068213</v>
      </c>
      <c r="G15" s="1">
        <f t="shared" si="0"/>
        <v>38992.499467053334</v>
      </c>
      <c r="H15" s="1">
        <f t="shared" si="1"/>
        <v>19496.249733526667</v>
      </c>
      <c r="I15" s="3">
        <v>0</v>
      </c>
      <c r="J15" s="3">
        <v>0</v>
      </c>
    </row>
    <row r="16" spans="1:10" x14ac:dyDescent="0.25">
      <c r="A16" s="1" t="s">
        <v>23</v>
      </c>
      <c r="B16" s="1">
        <v>96077.410000000018</v>
      </c>
      <c r="C16" s="1">
        <v>209738.02999999991</v>
      </c>
      <c r="D16" s="1">
        <v>202608.71999999997</v>
      </c>
      <c r="E16" s="1">
        <v>193700.21785714029</v>
      </c>
      <c r="G16" s="1">
        <f t="shared" si="0"/>
        <v>135072.47999999998</v>
      </c>
      <c r="H16" s="1">
        <f t="shared" si="1"/>
        <v>67536.239999999991</v>
      </c>
      <c r="I16" s="3">
        <v>0</v>
      </c>
      <c r="J16" s="3">
        <v>0</v>
      </c>
    </row>
    <row r="17" spans="1:10" x14ac:dyDescent="0.25">
      <c r="A17" s="1" t="s">
        <v>24</v>
      </c>
      <c r="B17" s="1">
        <v>54955.26</v>
      </c>
      <c r="C17" s="1">
        <v>135207.43000000002</v>
      </c>
      <c r="D17" s="1">
        <v>157826.81000000003</v>
      </c>
      <c r="E17" s="1">
        <v>173385.14209585052</v>
      </c>
      <c r="G17" s="1">
        <f t="shared" si="0"/>
        <v>105217.87333333335</v>
      </c>
      <c r="H17" s="1">
        <f t="shared" si="1"/>
        <v>52608.936666666676</v>
      </c>
      <c r="I17" s="3">
        <v>0</v>
      </c>
      <c r="J17" s="3">
        <v>0</v>
      </c>
    </row>
    <row r="18" spans="1:10" x14ac:dyDescent="0.25">
      <c r="A18" s="1" t="s">
        <v>25</v>
      </c>
      <c r="B18" s="1">
        <v>63996.271229474667</v>
      </c>
      <c r="C18" s="1">
        <v>126921.83</v>
      </c>
      <c r="D18" s="1">
        <v>127642.93999999999</v>
      </c>
      <c r="E18" s="1">
        <v>121448.82519012535</v>
      </c>
      <c r="G18" s="1">
        <f t="shared" si="0"/>
        <v>85095.29333333332</v>
      </c>
      <c r="H18" s="1">
        <f t="shared" si="1"/>
        <v>42547.64666666666</v>
      </c>
      <c r="I18" s="3">
        <v>0</v>
      </c>
      <c r="J18" s="3">
        <v>0</v>
      </c>
    </row>
    <row r="19" spans="1:10" x14ac:dyDescent="0.25">
      <c r="A19" s="1" t="s">
        <v>26</v>
      </c>
      <c r="B19" s="1">
        <v>220977.30999999997</v>
      </c>
      <c r="C19" s="1">
        <v>447633.3</v>
      </c>
      <c r="D19" s="1">
        <v>419515.06</v>
      </c>
      <c r="E19" s="1">
        <v>449096.7181780368</v>
      </c>
      <c r="G19" s="1">
        <f t="shared" si="0"/>
        <v>279676.70666666667</v>
      </c>
      <c r="H19" s="1">
        <f t="shared" si="1"/>
        <v>139838.35333333333</v>
      </c>
      <c r="I19" s="3">
        <v>0</v>
      </c>
      <c r="J19" s="3">
        <v>0</v>
      </c>
    </row>
    <row r="20" spans="1:10" x14ac:dyDescent="0.25">
      <c r="A20" s="1" t="s">
        <v>27</v>
      </c>
      <c r="B20" s="1">
        <v>41072.19000000001</v>
      </c>
      <c r="C20" s="1">
        <v>83858.459999999992</v>
      </c>
      <c r="D20" s="1">
        <v>73377.27</v>
      </c>
      <c r="E20" s="1">
        <v>70643.785436882157</v>
      </c>
      <c r="G20" s="1">
        <f t="shared" si="0"/>
        <v>48918.18</v>
      </c>
      <c r="H20" s="1">
        <f t="shared" si="1"/>
        <v>24459.09</v>
      </c>
      <c r="I20" s="3">
        <v>0</v>
      </c>
      <c r="J20" s="3">
        <v>0</v>
      </c>
    </row>
    <row r="21" spans="1:10" x14ac:dyDescent="0.25">
      <c r="A21" s="1" t="s">
        <v>28</v>
      </c>
      <c r="B21" s="1">
        <v>32903.640000000007</v>
      </c>
      <c r="C21" s="1">
        <v>63607.98</v>
      </c>
      <c r="D21" s="1">
        <v>58429.2</v>
      </c>
      <c r="E21" s="1">
        <v>57740.74120934854</v>
      </c>
      <c r="G21" s="1">
        <f t="shared" si="0"/>
        <v>38952.799999999996</v>
      </c>
      <c r="H21" s="1">
        <f t="shared" si="1"/>
        <v>19476.399999999998</v>
      </c>
      <c r="I21" s="3">
        <v>0</v>
      </c>
      <c r="J21" s="3">
        <v>0</v>
      </c>
    </row>
    <row r="22" spans="1:10" x14ac:dyDescent="0.25">
      <c r="A22" s="1" t="s">
        <v>29</v>
      </c>
      <c r="B22" s="1">
        <v>57437.210000000006</v>
      </c>
      <c r="C22" s="1">
        <v>118629.06</v>
      </c>
      <c r="D22" s="1">
        <v>104317.31</v>
      </c>
      <c r="E22" s="1">
        <v>107040.49694867672</v>
      </c>
      <c r="G22" s="1">
        <f t="shared" si="0"/>
        <v>69544.873333333322</v>
      </c>
      <c r="H22" s="1">
        <f t="shared" si="1"/>
        <v>34772.436666666661</v>
      </c>
      <c r="I22" s="3">
        <v>0</v>
      </c>
      <c r="J22" s="3">
        <v>0</v>
      </c>
    </row>
    <row r="23" spans="1:10" x14ac:dyDescent="0.25">
      <c r="A23" s="1" t="s">
        <v>30</v>
      </c>
      <c r="B23" s="1">
        <v>70601.2</v>
      </c>
      <c r="C23" s="1">
        <v>138020.82</v>
      </c>
      <c r="D23" s="1">
        <v>151905.64999999994</v>
      </c>
      <c r="E23" s="1">
        <v>149409.99876330592</v>
      </c>
      <c r="G23" s="1">
        <f t="shared" si="0"/>
        <v>101270.43333333329</v>
      </c>
      <c r="H23" s="1">
        <f t="shared" si="1"/>
        <v>50635.216666666645</v>
      </c>
      <c r="I23" s="3">
        <v>0</v>
      </c>
      <c r="J23" s="3">
        <v>0</v>
      </c>
    </row>
    <row r="24" spans="1:10" x14ac:dyDescent="0.25">
      <c r="A24" s="1" t="s">
        <v>31</v>
      </c>
      <c r="B24" s="1">
        <v>51530.299999999996</v>
      </c>
      <c r="C24" s="1">
        <v>102974.41999999995</v>
      </c>
      <c r="D24" s="1">
        <v>89913.62</v>
      </c>
      <c r="E24" s="1">
        <v>79838.600048728462</v>
      </c>
      <c r="G24" s="1">
        <f t="shared" si="0"/>
        <v>59942.41333333333</v>
      </c>
      <c r="H24" s="1">
        <f t="shared" si="1"/>
        <v>29971.206666666665</v>
      </c>
      <c r="I24" s="3">
        <v>0</v>
      </c>
      <c r="J24" s="3">
        <v>0</v>
      </c>
    </row>
    <row r="25" spans="1:10" x14ac:dyDescent="0.25">
      <c r="A25" s="1" t="s">
        <v>32</v>
      </c>
      <c r="B25" s="1">
        <v>229172.09000000003</v>
      </c>
      <c r="C25" s="1">
        <v>452456.83999999991</v>
      </c>
      <c r="D25" s="1">
        <v>404784.36</v>
      </c>
      <c r="E25" s="1">
        <v>447401.73706067185</v>
      </c>
      <c r="G25" s="1">
        <f t="shared" si="0"/>
        <v>269856.24</v>
      </c>
      <c r="H25" s="1">
        <f t="shared" si="1"/>
        <v>134928.12</v>
      </c>
      <c r="I25" s="3">
        <v>0</v>
      </c>
      <c r="J25" s="3">
        <v>0</v>
      </c>
    </row>
    <row r="26" spans="1:10" x14ac:dyDescent="0.25">
      <c r="A26" s="1" t="s">
        <v>33</v>
      </c>
      <c r="B26" s="1">
        <v>71219.899999999994</v>
      </c>
      <c r="C26" s="1">
        <v>149317.52999999997</v>
      </c>
      <c r="D26" s="1">
        <v>148824.42999999996</v>
      </c>
      <c r="E26" s="1">
        <v>148438.35119765665</v>
      </c>
      <c r="G26" s="1">
        <f t="shared" si="0"/>
        <v>99216.286666666638</v>
      </c>
      <c r="H26" s="1">
        <f t="shared" si="1"/>
        <v>49608.143333333319</v>
      </c>
      <c r="I26" s="3">
        <v>0</v>
      </c>
      <c r="J26" s="3">
        <v>0</v>
      </c>
    </row>
    <row r="27" spans="1:10" x14ac:dyDescent="0.25">
      <c r="A27" s="1" t="s">
        <v>34</v>
      </c>
      <c r="B27" s="1">
        <v>288132.48701680568</v>
      </c>
      <c r="C27" s="1">
        <v>641591.73999999987</v>
      </c>
      <c r="D27" s="1">
        <v>655702.42999999982</v>
      </c>
      <c r="E27" s="1">
        <v>601864.97196337464</v>
      </c>
      <c r="G27" s="1">
        <f t="shared" si="0"/>
        <v>437134.95333333319</v>
      </c>
      <c r="H27" s="1">
        <f t="shared" si="1"/>
        <v>218567.4766666666</v>
      </c>
      <c r="I27" s="3">
        <v>0</v>
      </c>
      <c r="J27" s="3">
        <v>0</v>
      </c>
    </row>
    <row r="28" spans="1:10" x14ac:dyDescent="0.25">
      <c r="A28" s="1" t="s">
        <v>35</v>
      </c>
      <c r="B28" s="1">
        <v>16606.150000000001</v>
      </c>
      <c r="C28" s="1">
        <v>33604.010000000009</v>
      </c>
      <c r="D28" s="1">
        <v>40004.83</v>
      </c>
      <c r="E28" s="1">
        <v>42869.339702191748</v>
      </c>
      <c r="G28" s="1">
        <f t="shared" si="0"/>
        <v>26669.886666666665</v>
      </c>
      <c r="H28" s="1">
        <f t="shared" si="1"/>
        <v>13334.943333333333</v>
      </c>
      <c r="I28" s="3">
        <v>0</v>
      </c>
      <c r="J28" s="3">
        <v>0</v>
      </c>
    </row>
    <row r="29" spans="1:10" x14ac:dyDescent="0.25">
      <c r="A29" s="1" t="s">
        <v>36</v>
      </c>
      <c r="B29" s="1">
        <v>17548.560000000005</v>
      </c>
      <c r="C29" s="1">
        <v>43123.240000000005</v>
      </c>
      <c r="D29" s="1">
        <v>42192.679999999993</v>
      </c>
      <c r="E29" s="1">
        <v>46860.129637701335</v>
      </c>
      <c r="G29" s="1">
        <f t="shared" si="0"/>
        <v>28128.453333333327</v>
      </c>
      <c r="H29" s="1">
        <f t="shared" si="1"/>
        <v>14064.226666666664</v>
      </c>
      <c r="I29" s="3">
        <v>0</v>
      </c>
      <c r="J29" s="3">
        <v>0</v>
      </c>
    </row>
    <row r="30" spans="1:10" x14ac:dyDescent="0.25">
      <c r="A30" s="1" t="s">
        <v>37</v>
      </c>
      <c r="B30" s="1">
        <v>56754.329999999987</v>
      </c>
      <c r="C30" s="1">
        <v>120762.48000000003</v>
      </c>
      <c r="D30" s="1">
        <v>128222.22999999998</v>
      </c>
      <c r="E30" s="1">
        <v>131839.81656079169</v>
      </c>
      <c r="G30" s="1">
        <f t="shared" si="0"/>
        <v>85481.486666666649</v>
      </c>
      <c r="H30" s="1">
        <f t="shared" si="1"/>
        <v>42740.743333333325</v>
      </c>
      <c r="I30" s="3">
        <v>0</v>
      </c>
      <c r="J30" s="3">
        <v>0</v>
      </c>
    </row>
    <row r="31" spans="1:10" x14ac:dyDescent="0.25">
      <c r="A31" s="1" t="s">
        <v>38</v>
      </c>
      <c r="B31" s="1">
        <v>203237.24999999991</v>
      </c>
      <c r="C31" s="1">
        <v>395844.05</v>
      </c>
      <c r="D31" s="1">
        <v>344992.36000000004</v>
      </c>
      <c r="E31" s="1">
        <v>351761.74428965582</v>
      </c>
      <c r="G31" s="1">
        <f t="shared" si="0"/>
        <v>229994.90666666668</v>
      </c>
      <c r="H31" s="1">
        <f t="shared" si="1"/>
        <v>114997.45333333334</v>
      </c>
      <c r="I31" s="3">
        <v>0</v>
      </c>
      <c r="J31" s="3">
        <v>0</v>
      </c>
    </row>
    <row r="32" spans="1:10" x14ac:dyDescent="0.25">
      <c r="A32" s="1" t="s">
        <v>39</v>
      </c>
      <c r="B32" s="1">
        <v>89971.023991878465</v>
      </c>
      <c r="C32" s="1">
        <v>183760.12999999995</v>
      </c>
      <c r="D32" s="1">
        <v>168591.99</v>
      </c>
      <c r="E32" s="1">
        <v>175968.61709402368</v>
      </c>
      <c r="G32" s="1">
        <f t="shared" si="0"/>
        <v>112394.65999999999</v>
      </c>
      <c r="H32" s="1">
        <f t="shared" si="1"/>
        <v>56197.329999999994</v>
      </c>
      <c r="I32" s="3">
        <v>0</v>
      </c>
      <c r="J32" s="3">
        <v>0</v>
      </c>
    </row>
    <row r="33" spans="1:10" x14ac:dyDescent="0.25">
      <c r="A33" s="1" t="s">
        <v>40</v>
      </c>
      <c r="B33" s="1">
        <v>495375.4826857181</v>
      </c>
      <c r="C33" s="1">
        <v>989878.55999999971</v>
      </c>
      <c r="D33" s="1">
        <v>922159.4006264403</v>
      </c>
      <c r="E33" s="1">
        <v>905119.21628171823</v>
      </c>
      <c r="G33" s="1">
        <f t="shared" si="0"/>
        <v>614772.93375096016</v>
      </c>
      <c r="H33" s="1">
        <f t="shared" si="1"/>
        <v>307386.46687548008</v>
      </c>
      <c r="I33" s="3">
        <v>0</v>
      </c>
      <c r="J33" s="3">
        <v>0</v>
      </c>
    </row>
    <row r="34" spans="1:10" x14ac:dyDescent="0.25">
      <c r="A34" s="1" t="s">
        <v>41</v>
      </c>
      <c r="B34" s="1">
        <v>31565.54</v>
      </c>
      <c r="C34" s="1">
        <v>62843.739999999983</v>
      </c>
      <c r="D34" s="1">
        <v>66382.430000000008</v>
      </c>
      <c r="E34" s="1">
        <v>60007.895111338687</v>
      </c>
      <c r="G34" s="1">
        <f t="shared" si="0"/>
        <v>44254.953333333338</v>
      </c>
      <c r="H34" s="1">
        <f t="shared" si="1"/>
        <v>22127.476666666669</v>
      </c>
      <c r="I34" s="3">
        <v>0</v>
      </c>
      <c r="J34" s="3">
        <v>0</v>
      </c>
    </row>
    <row r="35" spans="1:10" x14ac:dyDescent="0.25">
      <c r="A35" s="1" t="s">
        <v>42</v>
      </c>
      <c r="B35" s="1">
        <v>41934.500000000007</v>
      </c>
      <c r="C35" s="1">
        <v>101493.34000000003</v>
      </c>
      <c r="D35" s="1">
        <v>88694.06</v>
      </c>
      <c r="E35" s="1">
        <v>103837.70420727013</v>
      </c>
      <c r="G35" s="1">
        <f t="shared" si="0"/>
        <v>59129.373333333329</v>
      </c>
      <c r="H35" s="1">
        <f t="shared" si="1"/>
        <v>29564.686666666665</v>
      </c>
      <c r="I35" s="3">
        <v>0</v>
      </c>
      <c r="J35" s="3">
        <v>0</v>
      </c>
    </row>
    <row r="36" spans="1:10" x14ac:dyDescent="0.25">
      <c r="A36" s="1" t="s">
        <v>43</v>
      </c>
      <c r="B36" s="1">
        <v>82521.354022947882</v>
      </c>
      <c r="C36" s="1">
        <v>183119.92</v>
      </c>
      <c r="D36" s="1">
        <v>181703.30423850002</v>
      </c>
      <c r="E36" s="1">
        <v>185773.1046909799</v>
      </c>
      <c r="G36" s="1">
        <f t="shared" si="0"/>
        <v>121135.53615900001</v>
      </c>
      <c r="H36" s="1">
        <f t="shared" si="1"/>
        <v>60567.768079500005</v>
      </c>
      <c r="I36" s="3">
        <v>0</v>
      </c>
      <c r="J36" s="3">
        <v>0</v>
      </c>
    </row>
    <row r="37" spans="1:10" x14ac:dyDescent="0.25">
      <c r="A37" s="1" t="s">
        <v>44</v>
      </c>
      <c r="B37" s="1">
        <v>108489.54606032665</v>
      </c>
      <c r="C37" s="1">
        <v>296855.17000000004</v>
      </c>
      <c r="D37" s="1">
        <v>342349.36093970016</v>
      </c>
      <c r="E37" s="1">
        <v>419099.30210516066</v>
      </c>
      <c r="G37" s="1">
        <f t="shared" si="0"/>
        <v>228232.90729313344</v>
      </c>
      <c r="H37" s="1">
        <f t="shared" si="1"/>
        <v>114116.45364656672</v>
      </c>
      <c r="I37" s="3">
        <v>0</v>
      </c>
      <c r="J37" s="3">
        <v>0</v>
      </c>
    </row>
    <row r="38" spans="1:10" x14ac:dyDescent="0.25">
      <c r="A38" s="1" t="s">
        <v>45</v>
      </c>
      <c r="B38" s="1">
        <v>32485.585316492779</v>
      </c>
      <c r="C38" s="1">
        <v>68922.930000000008</v>
      </c>
      <c r="D38" s="1">
        <v>66898.359155330021</v>
      </c>
      <c r="E38" s="1">
        <v>57155.319121160064</v>
      </c>
      <c r="G38" s="1">
        <f t="shared" si="0"/>
        <v>44598.906103553345</v>
      </c>
      <c r="H38" s="1">
        <f t="shared" si="1"/>
        <v>22299.453051776673</v>
      </c>
      <c r="I38" s="3">
        <v>0</v>
      </c>
      <c r="J38" s="3">
        <v>0</v>
      </c>
    </row>
    <row r="39" spans="1:10" x14ac:dyDescent="0.25">
      <c r="A39" s="1" t="s">
        <v>46</v>
      </c>
      <c r="B39" s="1">
        <v>27886.61</v>
      </c>
      <c r="C39" s="1">
        <v>58109.249999999985</v>
      </c>
      <c r="D39" s="1">
        <v>66862.740000000005</v>
      </c>
      <c r="E39" s="1">
        <v>73479.719896529001</v>
      </c>
      <c r="G39" s="1">
        <f t="shared" si="0"/>
        <v>44575.16</v>
      </c>
      <c r="H39" s="1">
        <f t="shared" si="1"/>
        <v>22287.58</v>
      </c>
      <c r="I39" s="3">
        <v>0</v>
      </c>
      <c r="J39" s="3">
        <v>0</v>
      </c>
    </row>
    <row r="40" spans="1:10" x14ac:dyDescent="0.25">
      <c r="A40" s="1" t="s">
        <v>47</v>
      </c>
      <c r="B40" s="1">
        <v>31137.926400254262</v>
      </c>
      <c r="C40" s="1">
        <v>61022.280000000006</v>
      </c>
      <c r="D40" s="1">
        <v>51071.695008759991</v>
      </c>
      <c r="E40" s="1">
        <v>58532.549554312449</v>
      </c>
      <c r="G40" s="1">
        <f t="shared" si="0"/>
        <v>34047.796672506658</v>
      </c>
      <c r="H40" s="1">
        <f t="shared" si="1"/>
        <v>17023.898336253329</v>
      </c>
      <c r="I40" s="3">
        <v>0</v>
      </c>
      <c r="J40" s="3">
        <v>0</v>
      </c>
    </row>
    <row r="41" spans="1:10" x14ac:dyDescent="0.25">
      <c r="A41" s="1" t="s">
        <v>48</v>
      </c>
      <c r="B41" s="1">
        <v>30464.679999999997</v>
      </c>
      <c r="C41" s="1">
        <v>65304.820000000007</v>
      </c>
      <c r="D41" s="1">
        <v>71217.239999999991</v>
      </c>
      <c r="E41" s="1">
        <v>78028.034535546423</v>
      </c>
      <c r="G41" s="1">
        <f t="shared" si="0"/>
        <v>47478.159999999989</v>
      </c>
      <c r="H41" s="1">
        <f t="shared" si="1"/>
        <v>23739.079999999994</v>
      </c>
      <c r="I41" s="3">
        <v>0</v>
      </c>
      <c r="J41" s="3">
        <v>0</v>
      </c>
    </row>
    <row r="42" spans="1:10" x14ac:dyDescent="0.25">
      <c r="A42" s="1" t="s">
        <v>49</v>
      </c>
      <c r="B42" s="1">
        <v>88112.242076618335</v>
      </c>
      <c r="C42" s="1">
        <v>175375.51</v>
      </c>
      <c r="D42" s="1">
        <v>165233.58534008998</v>
      </c>
      <c r="E42" s="1">
        <v>201730.94658033084</v>
      </c>
      <c r="G42" s="1">
        <f t="shared" si="0"/>
        <v>110155.72356005998</v>
      </c>
      <c r="H42" s="1">
        <f t="shared" si="1"/>
        <v>55077.861780029991</v>
      </c>
      <c r="I42" s="3">
        <v>0</v>
      </c>
      <c r="J42" s="3">
        <v>0</v>
      </c>
    </row>
    <row r="43" spans="1:10" x14ac:dyDescent="0.25">
      <c r="A43" s="1" t="s">
        <v>50</v>
      </c>
      <c r="B43" s="1">
        <v>54095.290000000008</v>
      </c>
      <c r="C43" s="1">
        <v>116168.08999999998</v>
      </c>
      <c r="D43" s="1">
        <v>115579.04</v>
      </c>
      <c r="E43" s="1">
        <v>117034.92778973436</v>
      </c>
      <c r="G43" s="1">
        <f t="shared" si="0"/>
        <v>77052.693333333329</v>
      </c>
      <c r="H43" s="1">
        <f t="shared" si="1"/>
        <v>38526.346666666665</v>
      </c>
      <c r="I43" s="3">
        <v>0</v>
      </c>
      <c r="J43" s="3">
        <v>0</v>
      </c>
    </row>
    <row r="44" spans="1:10" x14ac:dyDescent="0.25">
      <c r="A44" s="1" t="s">
        <v>51</v>
      </c>
      <c r="B44" s="1">
        <v>89153.737621911219</v>
      </c>
      <c r="C44" s="1">
        <v>191673.01</v>
      </c>
      <c r="D44" s="1">
        <v>185682.16885019999</v>
      </c>
      <c r="E44" s="1">
        <v>247410.84067311641</v>
      </c>
      <c r="G44" s="1">
        <f t="shared" si="0"/>
        <v>123788.11256679999</v>
      </c>
      <c r="H44" s="1">
        <f t="shared" si="1"/>
        <v>61894.056283399994</v>
      </c>
      <c r="I44" s="3">
        <v>0</v>
      </c>
      <c r="J44" s="3">
        <v>0</v>
      </c>
    </row>
    <row r="45" spans="1:10" x14ac:dyDescent="0.25">
      <c r="A45" s="1" t="s">
        <v>52</v>
      </c>
      <c r="B45" s="1">
        <v>25287.33</v>
      </c>
      <c r="C45" s="1">
        <v>50845.02</v>
      </c>
      <c r="D45" s="1">
        <v>54164.750000000007</v>
      </c>
      <c r="E45" s="1">
        <v>58645.451574120227</v>
      </c>
      <c r="G45" s="1">
        <f t="shared" si="0"/>
        <v>36109.833333333336</v>
      </c>
      <c r="H45" s="1">
        <f t="shared" si="1"/>
        <v>18054.916666666668</v>
      </c>
      <c r="I45" s="3">
        <v>0</v>
      </c>
      <c r="J45" s="3">
        <v>0</v>
      </c>
    </row>
    <row r="46" spans="1:10" x14ac:dyDescent="0.25">
      <c r="A46" s="1" t="s">
        <v>53</v>
      </c>
      <c r="B46" s="1">
        <v>82545.179999999993</v>
      </c>
      <c r="C46" s="1">
        <v>167490.03</v>
      </c>
      <c r="D46" s="1">
        <v>131704.9</v>
      </c>
      <c r="E46" s="1">
        <v>132505.52651487553</v>
      </c>
      <c r="G46" s="1">
        <f t="shared" si="0"/>
        <v>87803.266666666663</v>
      </c>
      <c r="H46" s="1">
        <f t="shared" si="1"/>
        <v>43901.633333333331</v>
      </c>
      <c r="I46" s="3">
        <v>0</v>
      </c>
      <c r="J46" s="3">
        <v>0</v>
      </c>
    </row>
    <row r="47" spans="1:10" x14ac:dyDescent="0.25">
      <c r="A47" s="1" t="s">
        <v>54</v>
      </c>
      <c r="B47" s="1">
        <v>97309.257197367784</v>
      </c>
      <c r="C47" s="1">
        <v>237351.34999999998</v>
      </c>
      <c r="D47" s="1">
        <v>174817.58072908001</v>
      </c>
      <c r="E47" s="1">
        <v>179185.86818373756</v>
      </c>
      <c r="G47" s="1">
        <f t="shared" si="0"/>
        <v>116545.05381938667</v>
      </c>
      <c r="H47" s="1">
        <f t="shared" si="1"/>
        <v>58272.526909693333</v>
      </c>
      <c r="I47" s="3">
        <v>0</v>
      </c>
      <c r="J47" s="3">
        <v>0</v>
      </c>
    </row>
    <row r="48" spans="1:10" x14ac:dyDescent="0.25">
      <c r="A48" s="1" t="s">
        <v>55</v>
      </c>
      <c r="B48" s="1">
        <v>39712.069999999992</v>
      </c>
      <c r="C48" s="1">
        <v>79899.98000000001</v>
      </c>
      <c r="D48" s="1">
        <v>79244.19</v>
      </c>
      <c r="E48" s="1">
        <v>79048.833037221324</v>
      </c>
      <c r="G48" s="1">
        <f t="shared" si="0"/>
        <v>52829.46</v>
      </c>
      <c r="H48" s="1">
        <f t="shared" si="1"/>
        <v>26414.73</v>
      </c>
      <c r="I48" s="3">
        <v>0</v>
      </c>
      <c r="J48" s="3">
        <v>0</v>
      </c>
    </row>
    <row r="49" spans="1:10" x14ac:dyDescent="0.25">
      <c r="A49" s="1" t="s">
        <v>56</v>
      </c>
      <c r="B49" s="1">
        <v>23708.864192727688</v>
      </c>
      <c r="C49" s="1">
        <v>45392.420000000006</v>
      </c>
      <c r="D49" s="1">
        <v>45155.332934199992</v>
      </c>
      <c r="E49" s="1">
        <v>46472.893219752325</v>
      </c>
      <c r="G49" s="1">
        <f t="shared" si="0"/>
        <v>30103.555289466662</v>
      </c>
      <c r="H49" s="1">
        <f t="shared" si="1"/>
        <v>15051.777644733331</v>
      </c>
      <c r="I49" s="3">
        <v>0</v>
      </c>
      <c r="J49" s="3">
        <v>0</v>
      </c>
    </row>
    <row r="50" spans="1:10" x14ac:dyDescent="0.25">
      <c r="A50" s="1" t="s">
        <v>57</v>
      </c>
      <c r="B50" s="1">
        <v>63095.939999999995</v>
      </c>
      <c r="C50" s="1">
        <v>140714.59</v>
      </c>
      <c r="D50" s="1">
        <v>125644.71999999997</v>
      </c>
      <c r="E50" s="1">
        <v>113658.7670304418</v>
      </c>
      <c r="G50" s="1">
        <f t="shared" si="0"/>
        <v>83763.146666666638</v>
      </c>
      <c r="H50" s="1">
        <f t="shared" si="1"/>
        <v>41881.573333333319</v>
      </c>
      <c r="I50" s="3">
        <v>0</v>
      </c>
      <c r="J50" s="3">
        <v>0</v>
      </c>
    </row>
    <row r="51" spans="1:10" x14ac:dyDescent="0.25">
      <c r="A51" s="1" t="s">
        <v>58</v>
      </c>
      <c r="B51" s="1">
        <v>51728.41</v>
      </c>
      <c r="C51" s="1">
        <v>104878.26000000001</v>
      </c>
      <c r="D51" s="1">
        <v>91733.58</v>
      </c>
      <c r="E51" s="1">
        <v>85264.234964789459</v>
      </c>
      <c r="G51" s="1">
        <f t="shared" si="0"/>
        <v>61155.72</v>
      </c>
      <c r="H51" s="1">
        <f t="shared" si="1"/>
        <v>30577.86</v>
      </c>
      <c r="I51" s="3">
        <v>0</v>
      </c>
      <c r="J51" s="3">
        <v>0</v>
      </c>
    </row>
    <row r="52" spans="1:10" x14ac:dyDescent="0.25">
      <c r="A52" s="1" t="s">
        <v>59</v>
      </c>
      <c r="B52" s="1">
        <v>141156.9309354616</v>
      </c>
      <c r="C52" s="1">
        <v>280743.96000000002</v>
      </c>
      <c r="D52" s="1">
        <v>201655.86000000007</v>
      </c>
      <c r="E52" s="1">
        <v>197724.8027105254</v>
      </c>
      <c r="G52" s="1">
        <f t="shared" si="0"/>
        <v>134437.24000000005</v>
      </c>
      <c r="H52" s="1">
        <f t="shared" si="1"/>
        <v>67218.620000000024</v>
      </c>
      <c r="I52" s="3">
        <v>0</v>
      </c>
      <c r="J52" s="3">
        <v>0</v>
      </c>
    </row>
    <row r="53" spans="1:10" x14ac:dyDescent="0.25">
      <c r="A53" s="1" t="s">
        <v>60</v>
      </c>
      <c r="B53" s="1">
        <v>50035.32</v>
      </c>
      <c r="C53" s="1">
        <v>95738.460000000021</v>
      </c>
      <c r="D53" s="1">
        <v>103095.31999999999</v>
      </c>
      <c r="E53" s="1">
        <v>111479.84596634557</v>
      </c>
      <c r="G53" s="1">
        <f t="shared" si="0"/>
        <v>68730.213333333319</v>
      </c>
      <c r="H53" s="1">
        <f t="shared" si="1"/>
        <v>34365.106666666659</v>
      </c>
      <c r="I53" s="3">
        <v>0</v>
      </c>
      <c r="J53" s="3">
        <v>0</v>
      </c>
    </row>
    <row r="54" spans="1:10" x14ac:dyDescent="0.25">
      <c r="A54" s="1" t="s">
        <v>61</v>
      </c>
      <c r="B54" s="1">
        <v>889348.22</v>
      </c>
      <c r="C54" s="1">
        <v>1738008.7000000002</v>
      </c>
      <c r="D54" s="1">
        <v>1432973.2899999993</v>
      </c>
      <c r="E54" s="1">
        <v>1455556.614292433</v>
      </c>
      <c r="G54" s="1">
        <f t="shared" si="0"/>
        <v>955315.52666666615</v>
      </c>
      <c r="H54" s="1">
        <f t="shared" si="1"/>
        <v>477657.76333333307</v>
      </c>
      <c r="I54" s="3">
        <v>0</v>
      </c>
      <c r="J54" s="3">
        <v>0</v>
      </c>
    </row>
    <row r="55" spans="1:10" x14ac:dyDescent="0.25">
      <c r="A55" s="1" t="s">
        <v>62</v>
      </c>
      <c r="B55" s="1">
        <v>41732.81</v>
      </c>
      <c r="C55" s="1">
        <v>103518.22</v>
      </c>
      <c r="D55" s="1">
        <v>88690.200000000012</v>
      </c>
      <c r="E55" s="1">
        <v>86068.442454083968</v>
      </c>
      <c r="G55" s="1">
        <f t="shared" si="0"/>
        <v>59126.8</v>
      </c>
      <c r="H55" s="1">
        <f t="shared" si="1"/>
        <v>29563.4</v>
      </c>
      <c r="I55" s="3">
        <v>0</v>
      </c>
      <c r="J55" s="3">
        <v>0</v>
      </c>
    </row>
    <row r="56" spans="1:10" x14ac:dyDescent="0.25">
      <c r="A56" s="1" t="s">
        <v>63</v>
      </c>
      <c r="B56" s="1">
        <v>20467.079999999998</v>
      </c>
      <c r="C56" s="1">
        <v>40564.69</v>
      </c>
      <c r="D56" s="1">
        <v>41500</v>
      </c>
      <c r="E56" s="1">
        <v>40601.541879136617</v>
      </c>
      <c r="G56" s="1">
        <f t="shared" si="0"/>
        <v>27666.666666666664</v>
      </c>
      <c r="H56" s="1">
        <f t="shared" si="1"/>
        <v>13833.333333333332</v>
      </c>
      <c r="I56" s="3">
        <v>0</v>
      </c>
      <c r="J56" s="3">
        <v>0</v>
      </c>
    </row>
    <row r="57" spans="1:10" x14ac:dyDescent="0.25">
      <c r="A57" s="1" t="s">
        <v>64</v>
      </c>
      <c r="B57" s="1">
        <v>58757.620000000017</v>
      </c>
      <c r="C57" s="1">
        <v>129791.33999999998</v>
      </c>
      <c r="D57" s="1">
        <v>126664.30100524002</v>
      </c>
      <c r="E57" s="1">
        <v>129623.64593379076</v>
      </c>
      <c r="G57" s="1">
        <f t="shared" si="0"/>
        <v>84442.867336826675</v>
      </c>
      <c r="H57" s="1">
        <f t="shared" si="1"/>
        <v>42221.433668413338</v>
      </c>
      <c r="I57" s="3">
        <v>0</v>
      </c>
      <c r="J57" s="3">
        <v>0</v>
      </c>
    </row>
    <row r="58" spans="1:10" x14ac:dyDescent="0.25">
      <c r="A58" s="1" t="s">
        <v>65</v>
      </c>
      <c r="B58" s="1">
        <v>151961.81999999998</v>
      </c>
      <c r="C58" s="1">
        <v>335521.31000000006</v>
      </c>
      <c r="D58" s="1">
        <v>296409.94999999995</v>
      </c>
      <c r="E58" s="1">
        <v>287596.80608122947</v>
      </c>
      <c r="G58" s="1">
        <f t="shared" si="0"/>
        <v>197606.6333333333</v>
      </c>
      <c r="H58" s="1">
        <f t="shared" si="1"/>
        <v>98803.316666666651</v>
      </c>
      <c r="I58" s="3">
        <v>0</v>
      </c>
      <c r="J58" s="3">
        <v>0</v>
      </c>
    </row>
    <row r="59" spans="1:10" x14ac:dyDescent="0.25">
      <c r="A59" s="1" t="s">
        <v>66</v>
      </c>
      <c r="B59" s="1">
        <v>1068726.0700000003</v>
      </c>
      <c r="C59" s="1">
        <v>2153513.7499999995</v>
      </c>
      <c r="D59" s="1">
        <v>1996051.69</v>
      </c>
      <c r="E59" s="1">
        <v>1971468.793819475</v>
      </c>
      <c r="G59" s="1">
        <f t="shared" si="0"/>
        <v>1330701.1266666665</v>
      </c>
      <c r="H59" s="1">
        <f t="shared" si="1"/>
        <v>665350.56333333324</v>
      </c>
      <c r="I59" s="3">
        <v>0</v>
      </c>
      <c r="J59" s="3">
        <v>0</v>
      </c>
    </row>
    <row r="60" spans="1:10" x14ac:dyDescent="0.25">
      <c r="A60" s="1" t="s">
        <v>67</v>
      </c>
      <c r="B60" s="1">
        <v>21151.279999999999</v>
      </c>
      <c r="C60" s="1">
        <v>42673.149999999987</v>
      </c>
      <c r="D60" s="1">
        <v>37252.35</v>
      </c>
      <c r="E60" s="1">
        <v>38046.032987844956</v>
      </c>
      <c r="G60" s="1">
        <f t="shared" si="0"/>
        <v>24834.899999999998</v>
      </c>
      <c r="H60" s="1">
        <f t="shared" si="1"/>
        <v>12417.449999999999</v>
      </c>
      <c r="I60" s="3">
        <v>0</v>
      </c>
      <c r="J60" s="3">
        <v>0</v>
      </c>
    </row>
    <row r="61" spans="1:10" x14ac:dyDescent="0.25">
      <c r="A61" s="1" t="s">
        <v>68</v>
      </c>
      <c r="B61" s="1">
        <v>30862.399052804478</v>
      </c>
      <c r="C61" s="1">
        <v>61146.8</v>
      </c>
      <c r="D61" s="1">
        <v>50004.345422799997</v>
      </c>
      <c r="E61" s="1">
        <v>49066.457393483419</v>
      </c>
      <c r="G61" s="1">
        <f t="shared" si="0"/>
        <v>33336.230281866665</v>
      </c>
      <c r="H61" s="1">
        <f t="shared" si="1"/>
        <v>16668.115140933332</v>
      </c>
      <c r="I61" s="3">
        <v>0</v>
      </c>
      <c r="J61" s="3">
        <v>0</v>
      </c>
    </row>
    <row r="62" spans="1:10" x14ac:dyDescent="0.25">
      <c r="A62" s="1" t="s">
        <v>69</v>
      </c>
      <c r="B62" s="1">
        <v>47162.953044965543</v>
      </c>
      <c r="C62" s="1">
        <v>98512.709999999992</v>
      </c>
      <c r="D62" s="1">
        <v>111219.03779334002</v>
      </c>
      <c r="E62" s="1">
        <v>180670.73982809574</v>
      </c>
      <c r="G62" s="1">
        <f t="shared" si="0"/>
        <v>74146.025195560011</v>
      </c>
      <c r="H62" s="1">
        <f t="shared" si="1"/>
        <v>37073.012597780005</v>
      </c>
      <c r="I62" s="3">
        <v>0</v>
      </c>
      <c r="J62" s="3">
        <v>0</v>
      </c>
    </row>
    <row r="63" spans="1:10" x14ac:dyDescent="0.25">
      <c r="A63" s="1" t="s">
        <v>70</v>
      </c>
      <c r="B63" s="1">
        <v>25375.869999999992</v>
      </c>
      <c r="C63" s="1">
        <v>53021.01</v>
      </c>
      <c r="D63" s="1">
        <v>50645.599999999984</v>
      </c>
      <c r="E63" s="1">
        <v>64811.669374821256</v>
      </c>
      <c r="G63" s="1">
        <f t="shared" si="0"/>
        <v>33763.733333333323</v>
      </c>
      <c r="H63" s="1">
        <f t="shared" si="1"/>
        <v>16881.866666666661</v>
      </c>
      <c r="I63" s="3">
        <v>0</v>
      </c>
      <c r="J63" s="3">
        <v>0</v>
      </c>
    </row>
    <row r="64" spans="1:10" x14ac:dyDescent="0.25">
      <c r="A64" s="1" t="s">
        <v>71</v>
      </c>
      <c r="B64" s="1">
        <v>40311.020000000004</v>
      </c>
      <c r="C64" s="1">
        <v>95456.440000000017</v>
      </c>
      <c r="D64" s="1">
        <v>92072.76</v>
      </c>
      <c r="E64" s="1">
        <v>95225.589243149239</v>
      </c>
      <c r="G64" s="1">
        <f t="shared" si="0"/>
        <v>61381.84</v>
      </c>
      <c r="H64" s="1">
        <f t="shared" si="1"/>
        <v>30690.92</v>
      </c>
      <c r="I64" s="3">
        <v>0</v>
      </c>
      <c r="J64" s="3">
        <v>0</v>
      </c>
    </row>
    <row r="65" spans="1:10" x14ac:dyDescent="0.25">
      <c r="A65" s="1" t="s">
        <v>72</v>
      </c>
      <c r="B65" s="1">
        <v>110804.81000000001</v>
      </c>
      <c r="C65" s="1">
        <v>219363.45999999996</v>
      </c>
      <c r="D65" s="1">
        <v>190819.08</v>
      </c>
      <c r="E65" s="1">
        <v>185030.94457337077</v>
      </c>
      <c r="G65" s="1">
        <f t="shared" si="0"/>
        <v>127212.71999999999</v>
      </c>
      <c r="H65" s="1">
        <f t="shared" si="1"/>
        <v>63606.359999999993</v>
      </c>
      <c r="I65" s="3">
        <v>0</v>
      </c>
      <c r="J65" s="3">
        <v>0</v>
      </c>
    </row>
    <row r="66" spans="1:10" x14ac:dyDescent="0.25">
      <c r="A66" s="1" t="s">
        <v>73</v>
      </c>
      <c r="B66" s="1">
        <v>142718.79059859604</v>
      </c>
      <c r="C66" s="1">
        <v>281091.54000000004</v>
      </c>
      <c r="D66" s="1">
        <v>283345.15430485009</v>
      </c>
      <c r="E66" s="1">
        <v>287106.11052401899</v>
      </c>
      <c r="G66" s="1">
        <f t="shared" si="0"/>
        <v>188896.76953656672</v>
      </c>
      <c r="H66" s="1">
        <f t="shared" si="1"/>
        <v>94448.384768283358</v>
      </c>
      <c r="I66" s="3">
        <v>0</v>
      </c>
      <c r="J66" s="3">
        <v>0</v>
      </c>
    </row>
    <row r="67" spans="1:10" x14ac:dyDescent="0.25">
      <c r="A67" s="1" t="s">
        <v>74</v>
      </c>
      <c r="B67" s="1">
        <v>36939.180000000008</v>
      </c>
      <c r="C67" s="1">
        <v>71198.759999999995</v>
      </c>
      <c r="D67" s="1">
        <v>68054.25</v>
      </c>
      <c r="E67" s="1">
        <v>71937.399116866829</v>
      </c>
      <c r="G67" s="1">
        <f t="shared" si="0"/>
        <v>45369.5</v>
      </c>
      <c r="H67" s="1">
        <f t="shared" si="1"/>
        <v>22684.75</v>
      </c>
      <c r="I67" s="3">
        <v>0</v>
      </c>
      <c r="J67" s="3">
        <v>0</v>
      </c>
    </row>
    <row r="68" spans="1:10" x14ac:dyDescent="0.25">
      <c r="A68" s="1" t="s">
        <v>75</v>
      </c>
      <c r="B68" s="1">
        <v>127061.49009122135</v>
      </c>
      <c r="C68" s="1">
        <v>179368.13999999998</v>
      </c>
      <c r="D68" s="1">
        <v>201457.63000000003</v>
      </c>
      <c r="E68" s="1">
        <v>203805.80502027352</v>
      </c>
      <c r="G68" s="1">
        <f t="shared" ref="G68:G101" si="2">D68*(2/3)</f>
        <v>134305.08666666667</v>
      </c>
      <c r="H68" s="1">
        <f t="shared" ref="H68:H101" si="3">D68*(1/3)</f>
        <v>67152.543333333335</v>
      </c>
      <c r="I68" s="3">
        <v>0</v>
      </c>
      <c r="J68" s="3">
        <v>0</v>
      </c>
    </row>
    <row r="69" spans="1:10" x14ac:dyDescent="0.25">
      <c r="A69" s="1" t="s">
        <v>76</v>
      </c>
      <c r="B69" s="1">
        <v>21082.28</v>
      </c>
      <c r="C69" s="1">
        <v>43279.279999999992</v>
      </c>
      <c r="D69" s="1">
        <v>45748.80999999999</v>
      </c>
      <c r="E69" s="1">
        <v>45401.551442209049</v>
      </c>
      <c r="G69" s="1">
        <f t="shared" si="2"/>
        <v>30499.206666666658</v>
      </c>
      <c r="H69" s="1">
        <f t="shared" si="3"/>
        <v>15249.603333333329</v>
      </c>
      <c r="I69" s="3">
        <v>0</v>
      </c>
      <c r="J69" s="3">
        <v>0</v>
      </c>
    </row>
    <row r="70" spans="1:10" x14ac:dyDescent="0.25">
      <c r="A70" s="1" t="s">
        <v>77</v>
      </c>
      <c r="B70" s="1">
        <v>106646.45</v>
      </c>
      <c r="C70" s="1">
        <v>213949.03000000003</v>
      </c>
      <c r="D70" s="1">
        <v>213980.26</v>
      </c>
      <c r="E70" s="1">
        <v>208671.81595334606</v>
      </c>
      <c r="G70" s="1">
        <f t="shared" si="2"/>
        <v>142653.50666666665</v>
      </c>
      <c r="H70" s="1">
        <f t="shared" si="3"/>
        <v>71326.753333333327</v>
      </c>
      <c r="I70" s="3">
        <v>0</v>
      </c>
      <c r="J70" s="3">
        <v>0</v>
      </c>
    </row>
    <row r="71" spans="1:10" x14ac:dyDescent="0.25">
      <c r="A71" s="1" t="s">
        <v>78</v>
      </c>
      <c r="B71" s="1">
        <v>39620.100000000006</v>
      </c>
      <c r="C71" s="1">
        <v>81634.549999999988</v>
      </c>
      <c r="D71" s="1">
        <v>72779.340000000011</v>
      </c>
      <c r="E71" s="1">
        <v>73766.325087581514</v>
      </c>
      <c r="G71" s="1">
        <f t="shared" si="2"/>
        <v>48519.560000000005</v>
      </c>
      <c r="H71" s="1">
        <f t="shared" si="3"/>
        <v>24259.780000000002</v>
      </c>
      <c r="I71" s="3">
        <v>0</v>
      </c>
      <c r="J71" s="3">
        <v>0</v>
      </c>
    </row>
    <row r="72" spans="1:10" x14ac:dyDescent="0.25">
      <c r="A72" s="1" t="s">
        <v>79</v>
      </c>
      <c r="B72" s="1">
        <v>240922.66270837103</v>
      </c>
      <c r="C72" s="1">
        <v>498345.28000000009</v>
      </c>
      <c r="D72" s="1">
        <v>503151.71841867024</v>
      </c>
      <c r="E72" s="1">
        <v>488466.43478949054</v>
      </c>
      <c r="G72" s="1">
        <f t="shared" si="2"/>
        <v>335434.47894578014</v>
      </c>
      <c r="H72" s="1">
        <f t="shared" si="3"/>
        <v>167717.23947289007</v>
      </c>
      <c r="I72" s="3">
        <v>0</v>
      </c>
      <c r="J72" s="3">
        <v>0</v>
      </c>
    </row>
    <row r="73" spans="1:10" x14ac:dyDescent="0.25">
      <c r="A73" s="1" t="s">
        <v>80</v>
      </c>
      <c r="B73" s="1">
        <v>45661.770000000004</v>
      </c>
      <c r="C73" s="1">
        <v>122741.33</v>
      </c>
      <c r="D73" s="1">
        <v>114896.89</v>
      </c>
      <c r="E73" s="1">
        <v>103729.98850505207</v>
      </c>
      <c r="G73" s="1">
        <f t="shared" si="2"/>
        <v>76597.926666666666</v>
      </c>
      <c r="H73" s="1">
        <f t="shared" si="3"/>
        <v>38298.963333333333</v>
      </c>
      <c r="I73" s="3">
        <v>0</v>
      </c>
      <c r="J73" s="3">
        <v>0</v>
      </c>
    </row>
    <row r="74" spans="1:10" x14ac:dyDescent="0.25">
      <c r="A74" s="1" t="s">
        <v>81</v>
      </c>
      <c r="B74" s="1">
        <v>57641.349717022837</v>
      </c>
      <c r="C74" s="1">
        <v>129529.47999999998</v>
      </c>
      <c r="D74" s="1">
        <v>137957.35525311998</v>
      </c>
      <c r="E74" s="1">
        <v>139864.78893214522</v>
      </c>
      <c r="G74" s="1">
        <f t="shared" si="2"/>
        <v>91971.57016874665</v>
      </c>
      <c r="H74" s="1">
        <f t="shared" si="3"/>
        <v>45985.785084373325</v>
      </c>
      <c r="I74" s="3">
        <v>0</v>
      </c>
      <c r="J74" s="3">
        <v>0</v>
      </c>
    </row>
    <row r="75" spans="1:10" x14ac:dyDescent="0.25">
      <c r="A75" s="1" t="s">
        <v>82</v>
      </c>
      <c r="B75" s="1">
        <v>32464.639999999999</v>
      </c>
      <c r="C75" s="1">
        <v>78973.620000000024</v>
      </c>
      <c r="D75" s="1">
        <v>59588.31</v>
      </c>
      <c r="E75" s="1">
        <v>61409.462005319161</v>
      </c>
      <c r="G75" s="1">
        <f t="shared" si="2"/>
        <v>39725.539999999994</v>
      </c>
      <c r="H75" s="1">
        <f t="shared" si="3"/>
        <v>19862.769999999997</v>
      </c>
      <c r="I75" s="3">
        <v>0</v>
      </c>
      <c r="J75" s="3">
        <v>0</v>
      </c>
    </row>
    <row r="76" spans="1:10" x14ac:dyDescent="0.25">
      <c r="A76" s="1" t="s">
        <v>83</v>
      </c>
      <c r="B76" s="1">
        <v>50282.750000000015</v>
      </c>
      <c r="C76" s="1">
        <v>161442.36999999997</v>
      </c>
      <c r="D76" s="1">
        <v>152364.68270981999</v>
      </c>
      <c r="E76" s="1">
        <v>156016.01627049877</v>
      </c>
      <c r="G76" s="1">
        <f t="shared" si="2"/>
        <v>101576.45513987998</v>
      </c>
      <c r="H76" s="1">
        <f t="shared" si="3"/>
        <v>50788.227569939991</v>
      </c>
      <c r="I76" s="3">
        <v>0</v>
      </c>
      <c r="J76" s="3">
        <v>0</v>
      </c>
    </row>
    <row r="77" spans="1:10" x14ac:dyDescent="0.25">
      <c r="A77" s="1" t="s">
        <v>84</v>
      </c>
      <c r="B77" s="1">
        <v>126608.01970707855</v>
      </c>
      <c r="C77" s="1">
        <v>249527</v>
      </c>
      <c r="D77" s="1">
        <v>244714.81675493001</v>
      </c>
      <c r="E77" s="1">
        <v>184653.81295123478</v>
      </c>
      <c r="G77" s="1">
        <f t="shared" si="2"/>
        <v>163143.21116995334</v>
      </c>
      <c r="H77" s="1">
        <f t="shared" si="3"/>
        <v>81571.605584976671</v>
      </c>
      <c r="I77" s="3">
        <v>0</v>
      </c>
      <c r="J77" s="3">
        <v>0</v>
      </c>
    </row>
    <row r="78" spans="1:10" x14ac:dyDescent="0.25">
      <c r="A78" s="1" t="s">
        <v>85</v>
      </c>
      <c r="B78" s="1">
        <v>77390.829999999987</v>
      </c>
      <c r="C78" s="1">
        <v>176542.84999999992</v>
      </c>
      <c r="D78" s="1">
        <v>189516.67999999996</v>
      </c>
      <c r="E78" s="1">
        <v>191008.87162910166</v>
      </c>
      <c r="G78" s="1">
        <f t="shared" si="2"/>
        <v>126344.45333333331</v>
      </c>
      <c r="H78" s="1">
        <f t="shared" si="3"/>
        <v>63172.226666666655</v>
      </c>
      <c r="I78" s="3">
        <v>0</v>
      </c>
      <c r="J78" s="3">
        <v>0</v>
      </c>
    </row>
    <row r="79" spans="1:10" x14ac:dyDescent="0.25">
      <c r="A79" s="1" t="s">
        <v>86</v>
      </c>
      <c r="B79" s="1">
        <v>3094281.5556147844</v>
      </c>
      <c r="C79" s="1">
        <v>6469534.679999995</v>
      </c>
      <c r="D79" s="1">
        <v>6222438.0927838152</v>
      </c>
      <c r="E79" s="1">
        <v>6205273.775846947</v>
      </c>
      <c r="G79" s="1">
        <f t="shared" si="2"/>
        <v>4148292.0618558768</v>
      </c>
      <c r="H79" s="1">
        <f t="shared" si="3"/>
        <v>2074146.0309279384</v>
      </c>
      <c r="I79" s="3">
        <v>0</v>
      </c>
      <c r="J79" s="3">
        <v>0</v>
      </c>
    </row>
    <row r="80" spans="1:10" x14ac:dyDescent="0.25">
      <c r="A80" s="1" t="s">
        <v>87</v>
      </c>
      <c r="B80" s="1">
        <v>679229.04999999981</v>
      </c>
      <c r="C80" s="1">
        <v>1398442.7000000002</v>
      </c>
      <c r="D80" s="1">
        <v>1262982.7277439202</v>
      </c>
      <c r="E80" s="1">
        <v>1212811.3362957439</v>
      </c>
      <c r="G80" s="1">
        <f t="shared" si="2"/>
        <v>841988.48516261345</v>
      </c>
      <c r="H80" s="1">
        <f t="shared" si="3"/>
        <v>420994.24258130672</v>
      </c>
      <c r="I80" s="3">
        <v>0</v>
      </c>
      <c r="J80" s="3">
        <v>0</v>
      </c>
    </row>
    <row r="81" spans="1:10" x14ac:dyDescent="0.25">
      <c r="A81" s="1" t="s">
        <v>88</v>
      </c>
      <c r="B81" s="1">
        <v>57339.285268914216</v>
      </c>
      <c r="C81" s="1">
        <v>115161.90999999999</v>
      </c>
      <c r="D81" s="1">
        <v>109651.47361132002</v>
      </c>
      <c r="E81" s="1">
        <v>109303.40112959132</v>
      </c>
      <c r="G81" s="1">
        <f t="shared" si="2"/>
        <v>73100.982407546675</v>
      </c>
      <c r="H81" s="1">
        <f t="shared" si="3"/>
        <v>36550.491203773337</v>
      </c>
      <c r="I81" s="3">
        <v>0</v>
      </c>
      <c r="J81" s="3">
        <v>0</v>
      </c>
    </row>
    <row r="82" spans="1:10" x14ac:dyDescent="0.25">
      <c r="A82" s="1" t="s">
        <v>89</v>
      </c>
      <c r="B82" s="1">
        <v>8828.6099999999988</v>
      </c>
      <c r="C82" s="1">
        <v>18122.699999999997</v>
      </c>
      <c r="D82" s="1">
        <v>17361.034901839997</v>
      </c>
      <c r="E82" s="1">
        <v>18820.181235406184</v>
      </c>
      <c r="G82" s="1">
        <f t="shared" si="2"/>
        <v>11574.023267893332</v>
      </c>
      <c r="H82" s="1">
        <f t="shared" si="3"/>
        <v>5787.0116339466658</v>
      </c>
      <c r="I82" s="3">
        <v>0</v>
      </c>
      <c r="J82" s="3">
        <v>0</v>
      </c>
    </row>
    <row r="83" spans="1:10" x14ac:dyDescent="0.25">
      <c r="A83" s="1" t="s">
        <v>90</v>
      </c>
      <c r="B83" s="1">
        <v>39393.15</v>
      </c>
      <c r="C83" s="1">
        <v>77907.39</v>
      </c>
      <c r="D83" s="1">
        <v>74886.936897010019</v>
      </c>
      <c r="E83" s="1">
        <v>73695.72879905341</v>
      </c>
      <c r="G83" s="1">
        <f t="shared" si="2"/>
        <v>49924.624598006674</v>
      </c>
      <c r="H83" s="1">
        <f t="shared" si="3"/>
        <v>24962.312299003337</v>
      </c>
      <c r="I83" s="3">
        <v>0</v>
      </c>
      <c r="J83" s="3">
        <v>0</v>
      </c>
    </row>
    <row r="84" spans="1:10" x14ac:dyDescent="0.25">
      <c r="A84" s="1" t="s">
        <v>91</v>
      </c>
      <c r="B84" s="1">
        <v>853853.42</v>
      </c>
      <c r="C84" s="1">
        <v>1677231.3200000003</v>
      </c>
      <c r="D84" s="1">
        <v>1504871.6812652699</v>
      </c>
      <c r="E84" s="1">
        <v>1499561.3677971233</v>
      </c>
      <c r="G84" s="1">
        <f t="shared" si="2"/>
        <v>1003247.7875101799</v>
      </c>
      <c r="H84" s="1">
        <f t="shared" si="3"/>
        <v>501623.89375508996</v>
      </c>
      <c r="I84" s="3">
        <v>0</v>
      </c>
      <c r="J84" s="3">
        <v>0</v>
      </c>
    </row>
    <row r="85" spans="1:10" x14ac:dyDescent="0.25">
      <c r="A85" s="1" t="s">
        <v>92</v>
      </c>
      <c r="B85" s="1">
        <v>30949.090000000004</v>
      </c>
      <c r="C85" s="1">
        <v>61742.029999999992</v>
      </c>
      <c r="D85" s="1">
        <v>57842.276203970003</v>
      </c>
      <c r="E85" s="1">
        <v>56224.468746112565</v>
      </c>
      <c r="G85" s="1">
        <f t="shared" si="2"/>
        <v>38561.51746931333</v>
      </c>
      <c r="H85" s="1">
        <f t="shared" si="3"/>
        <v>19280.758734656665</v>
      </c>
      <c r="I85" s="3">
        <v>0</v>
      </c>
      <c r="J85" s="3">
        <v>0</v>
      </c>
    </row>
    <row r="86" spans="1:10" x14ac:dyDescent="0.25">
      <c r="A86" s="1" t="s">
        <v>93</v>
      </c>
      <c r="B86" s="1">
        <v>96418.065117548525</v>
      </c>
      <c r="C86" s="1">
        <v>194586.21000000008</v>
      </c>
      <c r="D86" s="1">
        <v>193592.07416239995</v>
      </c>
      <c r="E86" s="1">
        <v>190831.44292107064</v>
      </c>
      <c r="G86" s="1">
        <f t="shared" si="2"/>
        <v>129061.3827749333</v>
      </c>
      <c r="H86" s="1">
        <f t="shared" si="3"/>
        <v>64530.69138746665</v>
      </c>
      <c r="I86" s="3">
        <v>0</v>
      </c>
      <c r="J86" s="3">
        <v>0</v>
      </c>
    </row>
    <row r="87" spans="1:10" x14ac:dyDescent="0.25">
      <c r="A87" s="1" t="s">
        <v>94</v>
      </c>
      <c r="B87" s="1">
        <v>367839.96000000008</v>
      </c>
      <c r="C87" s="1">
        <v>799910.0199999999</v>
      </c>
      <c r="D87" s="1">
        <v>733299.03384960012</v>
      </c>
      <c r="E87" s="1">
        <v>710137.03214967414</v>
      </c>
      <c r="G87" s="1">
        <f t="shared" si="2"/>
        <v>488866.02256640006</v>
      </c>
      <c r="H87" s="1">
        <f t="shared" si="3"/>
        <v>244433.01128320003</v>
      </c>
      <c r="I87" s="3">
        <v>0</v>
      </c>
      <c r="J87" s="3">
        <v>0</v>
      </c>
    </row>
    <row r="88" spans="1:10" x14ac:dyDescent="0.25">
      <c r="A88" s="1" t="s">
        <v>95</v>
      </c>
      <c r="B88" s="1">
        <v>45992.210000000006</v>
      </c>
      <c r="C88" s="1">
        <v>103300.49</v>
      </c>
      <c r="D88" s="1">
        <v>109659.58557379001</v>
      </c>
      <c r="E88" s="1">
        <v>111633.63681328492</v>
      </c>
      <c r="G88" s="1">
        <f t="shared" si="2"/>
        <v>73106.390382526675</v>
      </c>
      <c r="H88" s="1">
        <f t="shared" si="3"/>
        <v>36553.195191263338</v>
      </c>
      <c r="I88" s="3">
        <v>0</v>
      </c>
      <c r="J88" s="3">
        <v>0</v>
      </c>
    </row>
    <row r="89" spans="1:10" x14ac:dyDescent="0.25">
      <c r="A89" s="1" t="s">
        <v>96</v>
      </c>
      <c r="B89" s="1">
        <v>14056.179999999997</v>
      </c>
      <c r="C89" s="1">
        <v>28111.03</v>
      </c>
      <c r="D89" s="1">
        <v>26348.054270960001</v>
      </c>
      <c r="E89" s="1">
        <v>27393.845339299169</v>
      </c>
      <c r="G89" s="1">
        <f t="shared" si="2"/>
        <v>17565.369513973332</v>
      </c>
      <c r="H89" s="1">
        <f t="shared" si="3"/>
        <v>8782.6847569866659</v>
      </c>
      <c r="I89" s="3">
        <v>0</v>
      </c>
      <c r="J89" s="3">
        <v>0</v>
      </c>
    </row>
    <row r="90" spans="1:10" x14ac:dyDescent="0.25">
      <c r="A90" s="1" t="s">
        <v>97</v>
      </c>
      <c r="B90" s="1">
        <v>52425.740000000013</v>
      </c>
      <c r="C90" s="1">
        <v>103505.49</v>
      </c>
      <c r="D90" s="1">
        <v>91672.73866942001</v>
      </c>
      <c r="E90" s="1">
        <v>90541.944325124045</v>
      </c>
      <c r="G90" s="1">
        <f t="shared" si="2"/>
        <v>61115.159112946669</v>
      </c>
      <c r="H90" s="1">
        <f t="shared" si="3"/>
        <v>30557.579556473334</v>
      </c>
      <c r="I90" s="3">
        <v>0</v>
      </c>
      <c r="J90" s="3">
        <v>0</v>
      </c>
    </row>
    <row r="91" spans="1:10" x14ac:dyDescent="0.25">
      <c r="A91" s="1" t="s">
        <v>98</v>
      </c>
      <c r="B91" s="1">
        <v>11029.97</v>
      </c>
      <c r="C91" s="1">
        <v>20086.939999999999</v>
      </c>
      <c r="D91" s="1">
        <v>19336.506908119998</v>
      </c>
      <c r="E91" s="1">
        <v>20601.16277975314</v>
      </c>
      <c r="G91" s="1">
        <f t="shared" si="2"/>
        <v>12891.004605413331</v>
      </c>
      <c r="H91" s="1">
        <f t="shared" si="3"/>
        <v>6445.5023027066654</v>
      </c>
      <c r="I91" s="3">
        <v>0</v>
      </c>
      <c r="J91" s="3">
        <v>0</v>
      </c>
    </row>
    <row r="92" spans="1:10" x14ac:dyDescent="0.25">
      <c r="A92" s="1" t="s">
        <v>99</v>
      </c>
      <c r="B92" s="1">
        <v>122033.64000000001</v>
      </c>
      <c r="C92" s="1">
        <v>242769.77999999997</v>
      </c>
      <c r="D92" s="1">
        <v>246729.33630454997</v>
      </c>
      <c r="E92" s="1">
        <v>239164.49734362797</v>
      </c>
      <c r="G92" s="1">
        <f t="shared" si="2"/>
        <v>164486.22420303331</v>
      </c>
      <c r="H92" s="1">
        <f t="shared" si="3"/>
        <v>82243.112101516657</v>
      </c>
      <c r="I92" s="3">
        <v>0</v>
      </c>
      <c r="J92" s="3">
        <v>0</v>
      </c>
    </row>
    <row r="93" spans="1:10" x14ac:dyDescent="0.25">
      <c r="A93" s="1" t="s">
        <v>100</v>
      </c>
      <c r="B93" s="1">
        <v>76155.090000000011</v>
      </c>
      <c r="C93" s="1">
        <v>162399.51999999996</v>
      </c>
      <c r="D93" s="1">
        <v>124923.59090200001</v>
      </c>
      <c r="E93" s="1">
        <v>121757.84612036098</v>
      </c>
      <c r="G93" s="1">
        <f t="shared" si="2"/>
        <v>83282.393934666674</v>
      </c>
      <c r="H93" s="1">
        <f t="shared" si="3"/>
        <v>41641.196967333337</v>
      </c>
      <c r="I93" s="3">
        <v>0</v>
      </c>
      <c r="J93" s="3">
        <v>0</v>
      </c>
    </row>
    <row r="94" spans="1:10" x14ac:dyDescent="0.25">
      <c r="A94" s="1" t="s">
        <v>101</v>
      </c>
      <c r="B94" s="1">
        <v>75845.859999999986</v>
      </c>
      <c r="C94" s="1">
        <v>152113.09000000003</v>
      </c>
      <c r="D94" s="1">
        <v>160395.22680588998</v>
      </c>
      <c r="E94" s="1">
        <v>161712.31573167781</v>
      </c>
      <c r="G94" s="1">
        <f t="shared" si="2"/>
        <v>106930.15120392665</v>
      </c>
      <c r="H94" s="1">
        <f t="shared" si="3"/>
        <v>53465.075601963326</v>
      </c>
      <c r="I94" s="3">
        <v>0</v>
      </c>
      <c r="J94" s="3">
        <v>0</v>
      </c>
    </row>
    <row r="95" spans="1:10" x14ac:dyDescent="0.25">
      <c r="A95" s="1" t="s">
        <v>102</v>
      </c>
      <c r="B95" s="1">
        <v>11220.29</v>
      </c>
      <c r="C95" s="1">
        <v>25096.35</v>
      </c>
      <c r="D95" s="1">
        <v>27124.410777199995</v>
      </c>
      <c r="E95" s="1">
        <v>22374.550331263828</v>
      </c>
      <c r="G95" s="1">
        <f t="shared" si="2"/>
        <v>18082.940518133328</v>
      </c>
      <c r="H95" s="1">
        <f t="shared" si="3"/>
        <v>9041.4702590666639</v>
      </c>
      <c r="I95" s="3">
        <v>0</v>
      </c>
      <c r="J95" s="3">
        <v>0</v>
      </c>
    </row>
    <row r="96" spans="1:10" x14ac:dyDescent="0.25">
      <c r="A96" s="1" t="s">
        <v>103</v>
      </c>
      <c r="B96" s="1">
        <v>162084.34996692173</v>
      </c>
      <c r="C96" s="1">
        <v>414465.57</v>
      </c>
      <c r="D96" s="1">
        <v>410479.21334682003</v>
      </c>
      <c r="E96" s="1">
        <v>424195.20441199042</v>
      </c>
      <c r="G96" s="1">
        <f t="shared" si="2"/>
        <v>273652.80889788002</v>
      </c>
      <c r="H96" s="1">
        <f t="shared" si="3"/>
        <v>136826.40444894001</v>
      </c>
      <c r="I96" s="3">
        <v>0</v>
      </c>
      <c r="J96" s="3">
        <v>0</v>
      </c>
    </row>
    <row r="97" spans="1:10" x14ac:dyDescent="0.25">
      <c r="A97" s="1" t="s">
        <v>104</v>
      </c>
      <c r="B97" s="1">
        <v>112234.30580533438</v>
      </c>
      <c r="C97" s="1">
        <v>288602.77</v>
      </c>
      <c r="D97" s="1">
        <v>370548.14461045002</v>
      </c>
      <c r="E97" s="1">
        <v>431058.42017599777</v>
      </c>
      <c r="G97" s="1">
        <f t="shared" si="2"/>
        <v>247032.09640696668</v>
      </c>
      <c r="H97" s="1">
        <f t="shared" si="3"/>
        <v>123516.04820348334</v>
      </c>
      <c r="I97" s="3">
        <v>0</v>
      </c>
      <c r="J97" s="3">
        <v>0</v>
      </c>
    </row>
    <row r="98" spans="1:10" x14ac:dyDescent="0.25">
      <c r="A98" s="1" t="s">
        <v>105</v>
      </c>
      <c r="B98" s="1">
        <v>62999.59</v>
      </c>
      <c r="C98" s="1">
        <v>128735.15000000002</v>
      </c>
      <c r="D98" s="1">
        <v>116491.88319038002</v>
      </c>
      <c r="E98" s="1">
        <v>114393.97210935848</v>
      </c>
      <c r="G98" s="1">
        <f t="shared" si="2"/>
        <v>77661.255460253335</v>
      </c>
      <c r="H98" s="1">
        <f t="shared" si="3"/>
        <v>38830.627730126667</v>
      </c>
      <c r="I98" s="3">
        <v>0</v>
      </c>
      <c r="J98" s="3">
        <v>0</v>
      </c>
    </row>
    <row r="99" spans="1:10" x14ac:dyDescent="0.25">
      <c r="A99" s="1" t="s">
        <v>106</v>
      </c>
      <c r="B99" s="1">
        <v>517950.54999999987</v>
      </c>
      <c r="C99" s="1">
        <v>974565.24000000011</v>
      </c>
      <c r="D99" s="1">
        <v>825211.49706544983</v>
      </c>
      <c r="E99" s="1">
        <v>1051355.0621268505</v>
      </c>
      <c r="G99" s="1">
        <f t="shared" si="2"/>
        <v>550140.99804363318</v>
      </c>
      <c r="H99" s="1">
        <f t="shared" si="3"/>
        <v>275070.49902181659</v>
      </c>
      <c r="I99" s="3">
        <v>0</v>
      </c>
      <c r="J99" s="3">
        <v>0</v>
      </c>
    </row>
    <row r="100" spans="1:10" x14ac:dyDescent="0.25">
      <c r="A100" s="1" t="s">
        <v>107</v>
      </c>
      <c r="B100" s="1">
        <v>141209.642158478</v>
      </c>
      <c r="C100" s="1">
        <v>332223.40000000002</v>
      </c>
      <c r="D100" s="1">
        <v>369734.40787401993</v>
      </c>
      <c r="E100" s="1">
        <v>418222.50405804103</v>
      </c>
      <c r="G100" s="1">
        <f t="shared" si="2"/>
        <v>246489.60524934661</v>
      </c>
      <c r="H100" s="1">
        <f t="shared" si="3"/>
        <v>123244.80262467331</v>
      </c>
      <c r="I100" s="3">
        <v>0</v>
      </c>
      <c r="J100" s="3">
        <v>0</v>
      </c>
    </row>
    <row r="101" spans="1:10" x14ac:dyDescent="0.25">
      <c r="A101" s="1" t="s">
        <v>108</v>
      </c>
      <c r="B101" s="1">
        <v>43315.05</v>
      </c>
      <c r="C101" s="1">
        <v>117218.06000000001</v>
      </c>
      <c r="D101" s="1">
        <v>96550.79698508</v>
      </c>
      <c r="E101" s="1">
        <v>92218.709253214562</v>
      </c>
      <c r="G101" s="1">
        <f t="shared" si="2"/>
        <v>64367.197990053333</v>
      </c>
      <c r="H101" s="1">
        <f t="shared" si="3"/>
        <v>32183.598995026667</v>
      </c>
      <c r="I101" s="3">
        <v>0</v>
      </c>
      <c r="J101" s="3">
        <v>0</v>
      </c>
    </row>
  </sheetData>
  <mergeCells count="2">
    <mergeCell ref="B1:E1"/>
    <mergeCell ref="G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SF 2081 Backfill Impact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Beenken</dc:creator>
  <cp:lastModifiedBy>Rachel Bennett</cp:lastModifiedBy>
  <dcterms:created xsi:type="dcterms:W3CDTF">2018-02-27T02:39:53Z</dcterms:created>
  <dcterms:modified xsi:type="dcterms:W3CDTF">2018-02-27T03:02:18Z</dcterms:modified>
</cp:coreProperties>
</file>